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30" windowWidth="17115" windowHeight="14625" activeTab="1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<sst xmlns="http://schemas.openxmlformats.org/spreadsheetml/2006/main" count="9" uniqueCount="5">
  <si>
    <t>Catalunya</t>
  </si>
  <si>
    <t>Espanya</t>
  </si>
  <si>
    <t>UE</t>
  </si>
  <si>
    <t>Exportació (fora UE)</t>
  </si>
  <si>
    <r>
      <t xml:space="preserve">Destinació de les vendes (2010-2020) </t>
    </r>
    <r>
      <rPr>
        <b/>
        <sz val="8"/>
        <color indexed="17"/>
        <rFont val="Helvetica"/>
        <family val="0"/>
      </rPr>
      <t>*Només dels productes elaborats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</si>
</sst>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  <numFmt numFmtId="168" formatCode="#,##0\ &quot;$&quot;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#.##0\ &quot;$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9"/>
      <name val="Arial"/>
      <family val="0"/>
    </font>
    <font>
      <b/>
      <sz val="25"/>
      <color indexed="9"/>
      <name val="Arial"/>
      <family val="0"/>
    </font>
    <font>
      <sz val="21"/>
      <color indexed="8"/>
      <name val="Arial"/>
      <family val="0"/>
    </font>
    <font>
      <sz val="21"/>
      <color indexed="8"/>
      <name val="Calibri"/>
      <family val="0"/>
    </font>
    <font>
      <sz val="19.3"/>
      <color indexed="8"/>
      <name val="Arial"/>
      <family val="0"/>
    </font>
    <font>
      <b/>
      <sz val="18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sz val="8"/>
      <color indexed="8"/>
      <name val="Helvetica"/>
      <family val="0"/>
    </font>
    <font>
      <b/>
      <sz val="8"/>
      <color indexed="53"/>
      <name val="Helvetica"/>
      <family val="0"/>
    </font>
    <font>
      <b/>
      <sz val="7.5"/>
      <color indexed="53"/>
      <name val="Helvetica"/>
      <family val="0"/>
    </font>
    <font>
      <sz val="7.5"/>
      <color indexed="8"/>
      <name val="Helvetica"/>
      <family val="0"/>
    </font>
    <font>
      <sz val="7.5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17"/>
      <name val="Helvetica"/>
      <family val="0"/>
    </font>
    <font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b/>
      <sz val="7.5"/>
      <color theme="9" tint="-0.24997000396251678"/>
      <name val="Helvetica"/>
      <family val="0"/>
    </font>
    <font>
      <sz val="7.5"/>
      <color theme="1"/>
      <name val="Helvetica"/>
      <family val="0"/>
    </font>
    <font>
      <sz val="7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61" fillId="0" borderId="0" xfId="0" applyNumberFormat="1" applyFont="1" applyAlignment="1">
      <alignment/>
    </xf>
    <xf numFmtId="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Destinació de les vendes (2010-2020) 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 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575"/>
          <c:w val="0.792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Hoja1!$B$4:$L$4</c:f>
              <c:numCache/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Espanya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Hoja1!$B$5:$L$5</c:f>
              <c:numCache/>
            </c:numRef>
          </c:val>
          <c:smooth val="0"/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Hoja1!#REF!</c:f>
            </c:numRef>
          </c:val>
          <c:smooth val="0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Hoja1!$B$6:$L$6</c:f>
              <c:numCache/>
            </c:numRef>
          </c:val>
          <c:smooth val="0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Hoja1!$B$3:$L$3</c:f>
              <c:numCache/>
            </c:numRef>
          </c:cat>
          <c:val>
            <c:numRef>
              <c:f>Hoja1!$B$7:$L$7</c:f>
              <c:numCache/>
            </c:numRef>
          </c:val>
          <c:smooth val="0"/>
        </c:ser>
        <c:ser>
          <c:idx val="5"/>
          <c:order val="5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Hoja1!#REF!</c:f>
            </c:numRef>
          </c:val>
          <c:smooth val="0"/>
        </c:ser>
        <c:marker val="1"/>
        <c:axId val="37931924"/>
        <c:axId val="5842997"/>
      </c:line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2997"/>
        <c:crosses val="autoZero"/>
        <c:auto val="1"/>
        <c:lblOffset val="100"/>
        <c:tickLblSkip val="1"/>
        <c:noMultiLvlLbl val="0"/>
      </c:catAx>
      <c:valAx>
        <c:axId val="5842997"/>
        <c:scaling>
          <c:orientation val="minMax"/>
          <c:max val="40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3192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25"/>
                <c:y val="0.10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445"/>
          <c:y val="0.433"/>
          <c:w val="0.1495"/>
          <c:h val="0.1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(2020)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5075"/>
          <c:w val="0.98275"/>
          <c:h val="0.56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Hoja1!$A$4:$A$7</c:f>
              <c:strCache/>
            </c:strRef>
          </c:cat>
          <c:val>
            <c:numRef>
              <c:f>Hoja1!$L$4:$L$7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-0.01825"/>
          <c:w val="0.93625"/>
          <c:h val="0.96425"/>
        </c:manualLayout>
      </c:layout>
      <c:lineChart>
        <c:grouping val="standard"/>
        <c:varyColors val="0"/>
        <c:ser>
          <c:idx val="0"/>
          <c:order val="0"/>
          <c:tx>
            <c:strRef>
              <c:f>Hoja2!$Q$8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217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253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321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394 M€</a:t>
                    </a:r>
                  </a:p>
                </c:rich>
              </c:tx>
              <c:numFmt formatCode="General" sourceLinked="1"/>
              <c:spPr>
                <a:solidFill>
                  <a:srgbClr val="4F81BD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Hoja2!$R$8:$U$8</c:f>
              <c:numCache/>
            </c:numRef>
          </c:val>
          <c:smooth val="0"/>
        </c:ser>
        <c:ser>
          <c:idx val="1"/>
          <c:order val="1"/>
          <c:tx>
            <c:strRef>
              <c:f>Hoja2!$Q$9</c:f>
              <c:strCache>
                <c:ptCount val="1"/>
                <c:pt idx="0">
                  <c:v>Espanya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103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132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159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209 M€</a:t>
                    </a:r>
                  </a:p>
                </c:rich>
              </c:tx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Hoja2!$R$9:$U$9</c:f>
              <c:numCache/>
            </c:numRef>
          </c:val>
          <c:smooth val="0"/>
        </c:ser>
        <c:ser>
          <c:idx val="2"/>
          <c:order val="2"/>
          <c:tx>
            <c:strRef>
              <c:f>Hoja2!$Q$10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129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145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161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162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Hoja2!$R$10:$U$10</c:f>
              <c:numCache/>
            </c:numRef>
          </c:val>
          <c:smooth val="0"/>
        </c:ser>
        <c:ser>
          <c:idx val="3"/>
          <c:order val="3"/>
          <c:tx>
            <c:strRef>
              <c:f>Hoja2!$Q$11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56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78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70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FFFFFF"/>
                        </a:solidFill>
                      </a:rPr>
                      <a:t>93 M€</a:t>
                    </a:r>
                  </a:p>
                </c:rich>
              </c:tx>
              <c:numFmt formatCode="General" sourceLinked="1"/>
              <c:spPr>
                <a:solidFill>
                  <a:srgbClr val="8064A2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Hoja2!$R$11:$U$11</c:f>
              <c:numCache/>
            </c:numRef>
          </c:val>
          <c:smooth val="0"/>
        </c:ser>
        <c:marker val="1"/>
        <c:axId val="52586974"/>
        <c:axId val="3520719"/>
      </c:line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3520719"/>
        <c:crosses val="autoZero"/>
        <c:auto val="1"/>
        <c:lblOffset val="100"/>
        <c:tickLblSkip val="1"/>
        <c:noMultiLvlLbl val="0"/>
      </c:catAx>
      <c:valAx>
        <c:axId val="3520719"/>
        <c:scaling>
          <c:orientation val="minMax"/>
        </c:scaling>
        <c:axPos val="l"/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8697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7"/>
                <c:y val="0.128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5"/>
          <c:y val="0.9465"/>
          <c:w val="0.713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15"/>
          <c:w val="0.963"/>
          <c:h val="0.8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Hoja1!$A$4:$A$7</c:f>
              <c:strCache>
                <c:ptCount val="4"/>
                <c:pt idx="0">
                  <c:v>Catalunya</c:v>
                </c:pt>
                <c:pt idx="1">
                  <c:v>Espanya</c:v>
                </c:pt>
                <c:pt idx="2">
                  <c:v>UE</c:v>
                </c:pt>
                <c:pt idx="3">
                  <c:v>Exportació (fora UE)</c:v>
                </c:pt>
              </c:strCache>
            </c:strRef>
          </c:cat>
          <c:val>
            <c:numRef>
              <c:f>Hoja1!$L$4:$L$7</c:f>
              <c:numCache>
                <c:ptCount val="4"/>
                <c:pt idx="0">
                  <c:v>394275854.38199997</c:v>
                </c:pt>
                <c:pt idx="1">
                  <c:v>208759180.908</c:v>
                </c:pt>
                <c:pt idx="2">
                  <c:v>161721063.331</c:v>
                </c:pt>
                <c:pt idx="3">
                  <c:v>92585944.20799999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638175</xdr:colOff>
      <xdr:row>28</xdr:row>
      <xdr:rowOff>142875</xdr:rowOff>
    </xdr:to>
    <xdr:graphicFrame>
      <xdr:nvGraphicFramePr>
        <xdr:cNvPr id="1" name="10 Gráfico"/>
        <xdr:cNvGraphicFramePr/>
      </xdr:nvGraphicFramePr>
      <xdr:xfrm>
        <a:off x="0" y="2209800"/>
        <a:ext cx="8172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0</xdr:row>
      <xdr:rowOff>619125</xdr:rowOff>
    </xdr:to>
    <xdr:pic>
      <xdr:nvPicPr>
        <xdr:cNvPr id="2" name="1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38100</xdr:rowOff>
    </xdr:from>
    <xdr:to>
      <xdr:col>3</xdr:col>
      <xdr:colOff>304800</xdr:colOff>
      <xdr:row>52</xdr:row>
      <xdr:rowOff>171450</xdr:rowOff>
    </xdr:to>
    <xdr:graphicFrame>
      <xdr:nvGraphicFramePr>
        <xdr:cNvPr id="3" name="Gráfico 1"/>
        <xdr:cNvGraphicFramePr/>
      </xdr:nvGraphicFramePr>
      <xdr:xfrm>
        <a:off x="28575" y="6362700"/>
        <a:ext cx="260985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19050</xdr:colOff>
      <xdr:row>38</xdr:row>
      <xdr:rowOff>180975</xdr:rowOff>
    </xdr:to>
    <xdr:graphicFrame>
      <xdr:nvGraphicFramePr>
        <xdr:cNvPr id="1" name="1 Gráfico"/>
        <xdr:cNvGraphicFramePr/>
      </xdr:nvGraphicFramePr>
      <xdr:xfrm>
        <a:off x="19050" y="38100"/>
        <a:ext cx="99060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47625</xdr:rowOff>
    </xdr:from>
    <xdr:to>
      <xdr:col>9</xdr:col>
      <xdr:colOff>19050</xdr:colOff>
      <xdr:row>38</xdr:row>
      <xdr:rowOff>9525</xdr:rowOff>
    </xdr:to>
    <xdr:graphicFrame>
      <xdr:nvGraphicFramePr>
        <xdr:cNvPr id="1" name="Gráfico 2"/>
        <xdr:cNvGraphicFramePr/>
      </xdr:nvGraphicFramePr>
      <xdr:xfrm>
        <a:off x="428625" y="47625"/>
        <a:ext cx="644842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4\DADES%20ECON&#210;MIQUES\Facturacions%20ecol&#242;giques%202013%20a%2005-03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DES%20ECON&#210;MIQUES\Facturacions%20ecol&#242;giques%202016%20a%2023-02-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%20PREMSA\ESTAD&#205;STIQUES\2015\DADES%20ECON&#210;MIQUES\Facturacions%20ecol&#242;giques%202014%20a%2009-02-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PalominoPaz\Nextcloud\COMUNICACIO\4.%20PREMSA\ESTAD&#205;STIQUES\2020\DADES%20ECON&#210;MIQUES\Facturacions%20ecol&#242;giques%202019%20a%2011-03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9486855.120000001</v>
          </cell>
          <cell r="F12">
            <v>1681502.16</v>
          </cell>
          <cell r="G12">
            <v>4492266.36</v>
          </cell>
          <cell r="H12">
            <v>2598342.9899999998</v>
          </cell>
        </row>
        <row r="13">
          <cell r="E13">
            <v>12483498.58</v>
          </cell>
          <cell r="F13">
            <v>6652724.239999999</v>
          </cell>
          <cell r="G13">
            <v>6665174.64</v>
          </cell>
          <cell r="H13">
            <v>10454157.96</v>
          </cell>
        </row>
        <row r="14">
          <cell r="E14">
            <v>6685348.1</v>
          </cell>
          <cell r="F14">
            <v>6434273.200000001</v>
          </cell>
          <cell r="G14">
            <v>8807095.719999999</v>
          </cell>
          <cell r="H14">
            <v>451093.21</v>
          </cell>
        </row>
        <row r="15">
          <cell r="E15">
            <v>2780483.9899999993</v>
          </cell>
          <cell r="F15">
            <v>3910760.47</v>
          </cell>
          <cell r="G15">
            <v>8281549.319999998</v>
          </cell>
          <cell r="H15">
            <v>4049031.25</v>
          </cell>
        </row>
        <row r="16">
          <cell r="E16">
            <v>8173128.09</v>
          </cell>
          <cell r="F16">
            <v>6777463.56</v>
          </cell>
          <cell r="G16">
            <v>636797.92</v>
          </cell>
          <cell r="H16">
            <v>24792.23</v>
          </cell>
        </row>
        <row r="17">
          <cell r="E17">
            <v>4019796.25</v>
          </cell>
          <cell r="F17">
            <v>2064053.81</v>
          </cell>
          <cell r="G17">
            <v>4353824.42</v>
          </cell>
          <cell r="H17">
            <v>80602.56999999999</v>
          </cell>
        </row>
        <row r="18">
          <cell r="E18">
            <v>6090096.8100000005</v>
          </cell>
          <cell r="F18">
            <v>1408166.8499999999</v>
          </cell>
          <cell r="G18">
            <v>822888.7000000001</v>
          </cell>
          <cell r="H18">
            <v>18746.04</v>
          </cell>
        </row>
        <row r="19">
          <cell r="E19">
            <v>1177594.1099999999</v>
          </cell>
          <cell r="F19">
            <v>284808.92</v>
          </cell>
          <cell r="G19">
            <v>3569140.8700000006</v>
          </cell>
          <cell r="H19">
            <v>2707169.22</v>
          </cell>
        </row>
        <row r="20">
          <cell r="E20">
            <v>7334766.300000002</v>
          </cell>
          <cell r="F20">
            <v>516621.57000000007</v>
          </cell>
          <cell r="G20">
            <v>821637.95</v>
          </cell>
          <cell r="H20">
            <v>0</v>
          </cell>
        </row>
        <row r="21">
          <cell r="E21">
            <v>7165077.4799999995</v>
          </cell>
          <cell r="F21">
            <v>404567.28</v>
          </cell>
          <cell r="G21">
            <v>16698.15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3211149.5300000003</v>
          </cell>
          <cell r="F23">
            <v>252506.01</v>
          </cell>
          <cell r="G23">
            <v>0</v>
          </cell>
          <cell r="H23">
            <v>0</v>
          </cell>
        </row>
        <row r="24">
          <cell r="E24">
            <v>2055910.6100000003</v>
          </cell>
          <cell r="F24">
            <v>895927.11</v>
          </cell>
          <cell r="G24">
            <v>13154.28</v>
          </cell>
          <cell r="H24">
            <v>1989.12</v>
          </cell>
        </row>
        <row r="25">
          <cell r="E25">
            <v>2259043.8200000003</v>
          </cell>
          <cell r="F25">
            <v>85343.88</v>
          </cell>
          <cell r="G25">
            <v>47024.21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717873.59</v>
          </cell>
          <cell r="F27">
            <v>934599.56</v>
          </cell>
          <cell r="G27">
            <v>201661.59</v>
          </cell>
          <cell r="H27">
            <v>43750.67</v>
          </cell>
        </row>
        <row r="28">
          <cell r="E28">
            <v>1111477.34</v>
          </cell>
          <cell r="F28">
            <v>19042.51</v>
          </cell>
          <cell r="G28">
            <v>258620.33</v>
          </cell>
          <cell r="H28">
            <v>0</v>
          </cell>
        </row>
        <row r="29">
          <cell r="E29">
            <v>726095.9</v>
          </cell>
          <cell r="F29">
            <v>366122.54000000004</v>
          </cell>
          <cell r="G29">
            <v>196018.99000000002</v>
          </cell>
          <cell r="H29">
            <v>11390</v>
          </cell>
        </row>
        <row r="30">
          <cell r="E30">
            <v>824782.7000000001</v>
          </cell>
          <cell r="F30">
            <v>53122.16</v>
          </cell>
          <cell r="G30">
            <v>353901.44</v>
          </cell>
          <cell r="H30">
            <v>0</v>
          </cell>
        </row>
        <row r="31">
          <cell r="E31">
            <v>601797.9</v>
          </cell>
          <cell r="F31">
            <v>530624.1300000001</v>
          </cell>
          <cell r="G31">
            <v>10219.99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277882.37</v>
          </cell>
          <cell r="F33">
            <v>252558.38</v>
          </cell>
          <cell r="G33">
            <v>331467.31999999995</v>
          </cell>
          <cell r="H33">
            <v>663.91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288432.60000000003</v>
          </cell>
          <cell r="F35">
            <v>195133.79999999996</v>
          </cell>
          <cell r="G35">
            <v>7912.99</v>
          </cell>
          <cell r="H35">
            <v>443.95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24501</v>
          </cell>
          <cell r="F38">
            <v>55634.58</v>
          </cell>
          <cell r="G38">
            <v>3648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38639.64</v>
          </cell>
          <cell r="F40">
            <v>0</v>
          </cell>
          <cell r="G40">
            <v>0</v>
          </cell>
          <cell r="H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53048592.03</v>
          </cell>
          <cell r="G12">
            <v>18073382.93</v>
          </cell>
          <cell r="H12">
            <v>31471972.28</v>
          </cell>
        </row>
        <row r="13">
          <cell r="E13">
            <v>21798814.32</v>
          </cell>
          <cell r="G13">
            <v>10072569.34</v>
          </cell>
          <cell r="H13">
            <v>3465779.65</v>
          </cell>
        </row>
        <row r="14">
          <cell r="E14">
            <v>5852439.36</v>
          </cell>
          <cell r="G14">
            <v>36948843.45</v>
          </cell>
          <cell r="H14">
            <v>103621.96</v>
          </cell>
        </row>
        <row r="15">
          <cell r="E15">
            <v>22952229.49</v>
          </cell>
          <cell r="G15">
            <v>6142166.13</v>
          </cell>
          <cell r="H15">
            <v>83973.69</v>
          </cell>
        </row>
        <row r="16">
          <cell r="E16">
            <v>4489526.01</v>
          </cell>
          <cell r="G16">
            <v>15547583.88</v>
          </cell>
          <cell r="H16">
            <v>8823725.51</v>
          </cell>
        </row>
        <row r="17">
          <cell r="E17">
            <v>12398356.07</v>
          </cell>
          <cell r="G17">
            <v>6012116.48</v>
          </cell>
          <cell r="H17">
            <v>590488.47</v>
          </cell>
        </row>
        <row r="18">
          <cell r="E18">
            <v>14163665.03</v>
          </cell>
          <cell r="G18">
            <v>1947270.18</v>
          </cell>
          <cell r="H18">
            <v>608718.49</v>
          </cell>
        </row>
        <row r="19">
          <cell r="E19">
            <v>10017291.73</v>
          </cell>
          <cell r="G19">
            <v>2575146.57</v>
          </cell>
          <cell r="H19">
            <v>0</v>
          </cell>
        </row>
        <row r="20">
          <cell r="E20">
            <v>9593067.05</v>
          </cell>
          <cell r="G20">
            <v>415910.36</v>
          </cell>
          <cell r="H20">
            <v>500.14</v>
          </cell>
        </row>
        <row r="21">
          <cell r="E21">
            <v>2368426.21</v>
          </cell>
          <cell r="G21">
            <v>3456714.11</v>
          </cell>
          <cell r="H21">
            <v>3007812.24</v>
          </cell>
        </row>
        <row r="22">
          <cell r="E22">
            <v>9051387.17</v>
          </cell>
          <cell r="G22">
            <v>18261.14</v>
          </cell>
          <cell r="H22">
            <v>7304.46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6112923.85</v>
          </cell>
          <cell r="G24">
            <v>43585.04</v>
          </cell>
          <cell r="H24">
            <v>112.86</v>
          </cell>
        </row>
        <row r="25">
          <cell r="E25">
            <v>3825269.11</v>
          </cell>
          <cell r="G25">
            <v>61192.85</v>
          </cell>
          <cell r="H25">
            <v>16384.51</v>
          </cell>
        </row>
        <row r="26">
          <cell r="E26">
            <v>1260675.57</v>
          </cell>
          <cell r="G26">
            <v>153132.42</v>
          </cell>
          <cell r="H26">
            <v>2843932.02</v>
          </cell>
        </row>
        <row r="27">
          <cell r="E27">
            <v>1805038.03</v>
          </cell>
          <cell r="G27">
            <v>1049401.58</v>
          </cell>
          <cell r="H27">
            <v>89028.82</v>
          </cell>
        </row>
        <row r="28">
          <cell r="E28">
            <v>2098220.71</v>
          </cell>
          <cell r="G28">
            <v>283702.39</v>
          </cell>
          <cell r="H28">
            <v>38371.21</v>
          </cell>
        </row>
        <row r="29">
          <cell r="E29">
            <v>605111.5</v>
          </cell>
          <cell r="G29">
            <v>889826.79</v>
          </cell>
          <cell r="H29">
            <v>20783.76</v>
          </cell>
        </row>
        <row r="30">
          <cell r="E30">
            <v>1435620.75</v>
          </cell>
          <cell r="G30">
            <v>443993.54</v>
          </cell>
          <cell r="H30">
            <v>0</v>
          </cell>
        </row>
        <row r="31">
          <cell r="E31">
            <v>442865</v>
          </cell>
          <cell r="G31">
            <v>297003.33</v>
          </cell>
          <cell r="H31">
            <v>41382.68</v>
          </cell>
        </row>
        <row r="32">
          <cell r="E32">
            <v>988379.14</v>
          </cell>
          <cell r="G32">
            <v>125020.79</v>
          </cell>
          <cell r="H32">
            <v>4107.93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8765.26</v>
          </cell>
          <cell r="G37">
            <v>6417.93</v>
          </cell>
          <cell r="H37">
            <v>7611.62</v>
          </cell>
        </row>
        <row r="38">
          <cell r="E38">
            <v>48277.84</v>
          </cell>
          <cell r="G38">
            <v>75222.95</v>
          </cell>
          <cell r="H38">
            <v>176822.31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30630.28</v>
          </cell>
          <cell r="G40">
            <v>593.08</v>
          </cell>
          <cell r="H40">
            <v>0</v>
          </cell>
        </row>
        <row r="41">
          <cell r="E41">
            <v>22958.83</v>
          </cell>
          <cell r="G41">
            <v>399.16</v>
          </cell>
          <cell r="H41">
            <v>0</v>
          </cell>
        </row>
        <row r="42">
          <cell r="E42">
            <v>16830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H12">
            <v>19947093.56</v>
          </cell>
        </row>
        <row r="13">
          <cell r="H13">
            <v>2919596.56</v>
          </cell>
        </row>
        <row r="14">
          <cell r="H14">
            <v>47806.72</v>
          </cell>
        </row>
        <row r="15">
          <cell r="H15">
            <v>638023.02</v>
          </cell>
        </row>
        <row r="16">
          <cell r="H16">
            <v>4772779.59</v>
          </cell>
        </row>
        <row r="17">
          <cell r="H17">
            <v>22304.34</v>
          </cell>
        </row>
        <row r="18">
          <cell r="H18">
            <v>488059.17</v>
          </cell>
        </row>
        <row r="19">
          <cell r="H19">
            <v>0</v>
          </cell>
        </row>
        <row r="20">
          <cell r="H20">
            <v>181910.49</v>
          </cell>
        </row>
        <row r="21">
          <cell r="H21">
            <v>2580714.01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4512</v>
          </cell>
        </row>
        <row r="26">
          <cell r="H26">
            <v>0</v>
          </cell>
        </row>
        <row r="27">
          <cell r="H27">
            <v>52797.96</v>
          </cell>
        </row>
        <row r="28">
          <cell r="H28">
            <v>3321.79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2591.71</v>
          </cell>
        </row>
        <row r="33">
          <cell r="H33">
            <v>4953.79</v>
          </cell>
        </row>
        <row r="34">
          <cell r="H34">
            <v>87.04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38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93859476.904</v>
          </cell>
          <cell r="F12">
            <v>55610579.491</v>
          </cell>
          <cell r="G12">
            <v>20450695.915</v>
          </cell>
          <cell r="H12">
            <v>27542498.09</v>
          </cell>
        </row>
        <row r="13">
          <cell r="E13">
            <v>60229031.51</v>
          </cell>
          <cell r="F13">
            <v>17783417.775</v>
          </cell>
          <cell r="G13">
            <v>25476182.225</v>
          </cell>
          <cell r="H13">
            <v>13392047.72</v>
          </cell>
        </row>
        <row r="14">
          <cell r="E14">
            <v>27558172.27</v>
          </cell>
          <cell r="F14">
            <v>13107110.16</v>
          </cell>
          <cell r="G14">
            <v>64009119.67</v>
          </cell>
          <cell r="H14">
            <v>2468118.19</v>
          </cell>
        </row>
        <row r="15">
          <cell r="E15">
            <v>16588929.912</v>
          </cell>
          <cell r="F15">
            <v>17569935.668</v>
          </cell>
          <cell r="G15">
            <v>4089815.67</v>
          </cell>
          <cell r="H15">
            <v>1113748.57</v>
          </cell>
        </row>
        <row r="16">
          <cell r="E16">
            <v>6800003.43</v>
          </cell>
          <cell r="F16">
            <v>3230068.73</v>
          </cell>
          <cell r="G16">
            <v>15036667.996</v>
          </cell>
          <cell r="H16">
            <v>10650477.804</v>
          </cell>
        </row>
        <row r="17">
          <cell r="E17">
            <v>8391064.109</v>
          </cell>
          <cell r="F17">
            <v>8236086.37</v>
          </cell>
          <cell r="G17">
            <v>7262499.021</v>
          </cell>
          <cell r="H17">
            <v>11655277.34</v>
          </cell>
        </row>
        <row r="18">
          <cell r="E18">
            <v>22862247.41</v>
          </cell>
          <cell r="F18">
            <v>8183144.14</v>
          </cell>
          <cell r="G18">
            <v>2441694.25</v>
          </cell>
          <cell r="H18">
            <v>303577.82</v>
          </cell>
        </row>
        <row r="19">
          <cell r="E19">
            <v>10491707.162</v>
          </cell>
          <cell r="F19">
            <v>14442214.918</v>
          </cell>
          <cell r="G19">
            <v>5717687.02</v>
          </cell>
          <cell r="H19">
            <v>263135.79</v>
          </cell>
        </row>
        <row r="20">
          <cell r="E20">
            <v>16174893.02</v>
          </cell>
          <cell r="F20">
            <v>2581391.28</v>
          </cell>
          <cell r="G20">
            <v>10021816.68</v>
          </cell>
          <cell r="H20">
            <v>0</v>
          </cell>
        </row>
        <row r="21">
          <cell r="E21">
            <v>16316078.52</v>
          </cell>
          <cell r="F21">
            <v>342436.91</v>
          </cell>
          <cell r="G21">
            <v>45290.26</v>
          </cell>
          <cell r="H21">
            <v>0</v>
          </cell>
        </row>
        <row r="22">
          <cell r="E22">
            <v>9375618.555</v>
          </cell>
          <cell r="F22">
            <v>3769660.125</v>
          </cell>
          <cell r="G22">
            <v>537991.4</v>
          </cell>
          <cell r="H22">
            <v>990713.14</v>
          </cell>
        </row>
        <row r="23">
          <cell r="E23">
            <v>8077701.94</v>
          </cell>
          <cell r="F23">
            <v>3333234.12</v>
          </cell>
          <cell r="G23">
            <v>1220279</v>
          </cell>
          <cell r="H23">
            <v>69399.19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7930745.02</v>
          </cell>
          <cell r="F25">
            <v>874831.09</v>
          </cell>
          <cell r="G25">
            <v>113139.06</v>
          </cell>
          <cell r="H25">
            <v>0</v>
          </cell>
        </row>
        <row r="26">
          <cell r="E26">
            <v>2726316.89</v>
          </cell>
          <cell r="F26">
            <v>2681137.84</v>
          </cell>
          <cell r="G26">
            <v>546103.17</v>
          </cell>
          <cell r="H26">
            <v>463662.75</v>
          </cell>
        </row>
        <row r="27">
          <cell r="E27">
            <v>3855632.11</v>
          </cell>
          <cell r="F27">
            <v>2258968.44</v>
          </cell>
          <cell r="G27">
            <v>158412.53</v>
          </cell>
          <cell r="H27">
            <v>72577.93</v>
          </cell>
        </row>
        <row r="28">
          <cell r="E28">
            <v>1611858.532</v>
          </cell>
          <cell r="F28">
            <v>1075111.308</v>
          </cell>
          <cell r="G28">
            <v>668815.41</v>
          </cell>
          <cell r="H28">
            <v>71273.15</v>
          </cell>
        </row>
        <row r="29">
          <cell r="E29">
            <v>1380242.6</v>
          </cell>
          <cell r="F29">
            <v>986534.5</v>
          </cell>
          <cell r="G29">
            <v>961157.6</v>
          </cell>
          <cell r="H29">
            <v>0</v>
          </cell>
        </row>
        <row r="30">
          <cell r="E30">
            <v>1159354.55</v>
          </cell>
          <cell r="F30">
            <v>859670.31</v>
          </cell>
          <cell r="G30">
            <v>373523.45</v>
          </cell>
          <cell r="H30">
            <v>517768.32</v>
          </cell>
        </row>
        <row r="31">
          <cell r="E31">
            <v>1528161.57</v>
          </cell>
          <cell r="F31">
            <v>713542.34</v>
          </cell>
          <cell r="G31">
            <v>836116.45</v>
          </cell>
          <cell r="H31">
            <v>89830.64</v>
          </cell>
        </row>
        <row r="32">
          <cell r="E32">
            <v>1061404.88</v>
          </cell>
          <cell r="F32">
            <v>477933.21</v>
          </cell>
          <cell r="G32">
            <v>1011896.77</v>
          </cell>
          <cell r="H32">
            <v>78751.43</v>
          </cell>
        </row>
        <row r="33">
          <cell r="E33">
            <v>1992821.49</v>
          </cell>
          <cell r="F33">
            <v>178327.515</v>
          </cell>
          <cell r="G33">
            <v>21853.025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403114.06</v>
          </cell>
          <cell r="F35">
            <v>124773.97</v>
          </cell>
          <cell r="G35">
            <v>3575.6</v>
          </cell>
          <cell r="H35">
            <v>3757.38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179951.96</v>
          </cell>
          <cell r="F38">
            <v>253479.27</v>
          </cell>
          <cell r="G38">
            <v>82591.11</v>
          </cell>
          <cell r="H38">
            <v>139300.99</v>
          </cell>
        </row>
        <row r="39">
          <cell r="E39">
            <v>114280.3</v>
          </cell>
          <cell r="F39">
            <v>363321.12</v>
          </cell>
          <cell r="G39">
            <v>3519.75</v>
          </cell>
          <cell r="H39">
            <v>10688.16</v>
          </cell>
        </row>
        <row r="40">
          <cell r="E40">
            <v>356537.74</v>
          </cell>
          <cell r="F40">
            <v>112157.24</v>
          </cell>
          <cell r="G40">
            <v>1873.23</v>
          </cell>
          <cell r="H40">
            <v>357.62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E44">
            <v>28489.47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3570.04</v>
          </cell>
          <cell r="F45">
            <v>12495.13</v>
          </cell>
          <cell r="G45">
            <v>1785.02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I4" sqref="I4:L7"/>
    </sheetView>
  </sheetViews>
  <sheetFormatPr defaultColWidth="11.421875" defaultRowHeight="15"/>
  <cols>
    <col min="1" max="1" width="16.421875" style="0" bestFit="1" customWidth="1"/>
    <col min="2" max="5" width="9.28125" style="13" bestFit="1" customWidth="1"/>
    <col min="6" max="6" width="9.57421875" style="13" bestFit="1" customWidth="1"/>
    <col min="7" max="9" width="9.8515625" style="13" bestFit="1" customWidth="1"/>
    <col min="10" max="10" width="10.140625" style="13" bestFit="1" customWidth="1"/>
    <col min="11" max="11" width="10.140625" style="13" customWidth="1"/>
    <col min="12" max="12" width="10.00390625" style="13" customWidth="1"/>
    <col min="13" max="13" width="10.8515625" style="0" bestFit="1" customWidth="1"/>
    <col min="14" max="14" width="15.421875" style="0" bestFit="1" customWidth="1"/>
    <col min="15" max="15" width="7.7109375" style="0" bestFit="1" customWidth="1"/>
    <col min="16" max="16" width="8.28125" style="0" bestFit="1" customWidth="1"/>
    <col min="17" max="17" width="16.28125" style="0" bestFit="1" customWidth="1"/>
    <col min="18" max="19" width="14.140625" style="0" bestFit="1" customWidth="1"/>
    <col min="20" max="20" width="14.140625" style="0" customWidth="1"/>
    <col min="21" max="21" width="14.140625" style="0" bestFit="1" customWidth="1"/>
  </cols>
  <sheetData>
    <row r="1" spans="1:17" ht="63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"/>
      <c r="O1" s="4"/>
      <c r="P1" s="4"/>
      <c r="Q1" s="4"/>
    </row>
    <row r="2" spans="1:17" ht="15.7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  <c r="O2" s="3"/>
      <c r="P2" s="3"/>
      <c r="Q2" s="3"/>
    </row>
    <row r="3" spans="1:17" ht="15.75">
      <c r="A3" s="7"/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  <c r="L3" s="9">
        <v>2020</v>
      </c>
      <c r="N3" s="2"/>
      <c r="O3" s="2"/>
      <c r="P3" s="2"/>
      <c r="Q3" s="2"/>
    </row>
    <row r="4" spans="1:17" ht="15.75">
      <c r="A4" s="8" t="s">
        <v>0</v>
      </c>
      <c r="B4" s="10">
        <v>34443690.2</v>
      </c>
      <c r="C4" s="10">
        <v>44235226.92</v>
      </c>
      <c r="D4" s="10">
        <v>59337868.17</v>
      </c>
      <c r="E4" s="10">
        <f>SUBTOTAL(109,'[1]Hoja1'!$E$12:$E$40)</f>
        <v>77534231.83000001</v>
      </c>
      <c r="F4" s="10">
        <v>102518283.33</v>
      </c>
      <c r="G4" s="10">
        <v>150490725</v>
      </c>
      <c r="H4" s="10">
        <f>SUBTOTAL(109,'[2]Hoja1'!$E$12:$E$43)</f>
        <v>184435360.34</v>
      </c>
      <c r="I4" s="10">
        <v>217441595.86999997</v>
      </c>
      <c r="J4" s="11">
        <v>253336386</v>
      </c>
      <c r="K4" s="11">
        <f>SUBTOTAL(109,'[4]Hoja1'!$E$12:$E$46)</f>
        <v>321057405.9540001</v>
      </c>
      <c r="L4" s="11">
        <v>394275854.38199997</v>
      </c>
      <c r="O4" s="1"/>
      <c r="P4" s="5"/>
      <c r="Q4" s="1"/>
    </row>
    <row r="5" spans="1:17" ht="15.75">
      <c r="A5" s="8" t="s">
        <v>1</v>
      </c>
      <c r="B5" s="10">
        <v>25779276.92</v>
      </c>
      <c r="C5" s="10">
        <v>32263229.69</v>
      </c>
      <c r="D5" s="10">
        <v>33333500.26</v>
      </c>
      <c r="E5" s="10">
        <f>SUBTOTAL(109,'[1]Hoja1'!$F$12:$F$40)</f>
        <v>33775556.72</v>
      </c>
      <c r="F5" s="10">
        <v>47161851.8</v>
      </c>
      <c r="G5" s="10">
        <v>60557537</v>
      </c>
      <c r="H5" s="10">
        <v>76471910.67999999</v>
      </c>
      <c r="I5" s="10">
        <v>102732633.32</v>
      </c>
      <c r="J5" s="11">
        <v>132485435</v>
      </c>
      <c r="K5" s="11">
        <f>SUBTOTAL(109,'[4]Hoja1'!$F$12:$F$46)</f>
        <v>159161562.97000003</v>
      </c>
      <c r="L5" s="11">
        <v>208759180.908</v>
      </c>
      <c r="O5" s="1"/>
      <c r="P5" s="5"/>
      <c r="Q5" s="1"/>
    </row>
    <row r="6" spans="1:17" ht="15.75">
      <c r="A6" s="8" t="s">
        <v>2</v>
      </c>
      <c r="B6" s="10">
        <v>15538749.7</v>
      </c>
      <c r="C6" s="10">
        <v>20967588.5</v>
      </c>
      <c r="D6" s="10">
        <v>21543415.17</v>
      </c>
      <c r="E6" s="10">
        <f>SUBTOTAL(109,'[1]Hoja1'!$G$12:$G$40)</f>
        <v>39890703.19000001</v>
      </c>
      <c r="F6" s="10">
        <v>64071771.940000005</v>
      </c>
      <c r="G6" s="10">
        <v>81293601</v>
      </c>
      <c r="H6" s="10">
        <f>SUBTOTAL(109,'[2]Hoja1'!$G$12:$G$43)</f>
        <v>104639456.42000002</v>
      </c>
      <c r="I6" s="10">
        <v>128670923.81999998</v>
      </c>
      <c r="J6" s="11">
        <v>145247649</v>
      </c>
      <c r="K6" s="11">
        <f>SUBTOTAL(109,'[4]Hoja1'!$G$12:$G$46)</f>
        <v>161094101.282</v>
      </c>
      <c r="L6" s="11">
        <v>161721063.331</v>
      </c>
      <c r="O6" s="1"/>
      <c r="P6" s="5"/>
      <c r="Q6" s="1"/>
    </row>
    <row r="7" spans="1:17" ht="15.75">
      <c r="A7" s="8" t="s">
        <v>3</v>
      </c>
      <c r="B7" s="10">
        <v>10335386.61</v>
      </c>
      <c r="C7" s="10">
        <v>11492593.09</v>
      </c>
      <c r="D7" s="10">
        <v>13136521.88</v>
      </c>
      <c r="E7" s="10">
        <f>SUBTOTAL(109,'[1]Hoja1'!$H$12:$H$40)</f>
        <v>20442173.120000005</v>
      </c>
      <c r="F7" s="10">
        <f>SUBTOTAL(109,'[3]Hoja1'!$H$12:$H$44)</f>
        <v>31666589.749999993</v>
      </c>
      <c r="G7" s="10">
        <v>45223657</v>
      </c>
      <c r="H7" s="10">
        <f>SUBTOTAL(109,'[2]Hoja1'!$H$12:$H$43)</f>
        <v>51402434.61</v>
      </c>
      <c r="I7" s="10">
        <v>56264278.09000001</v>
      </c>
      <c r="J7" s="11">
        <v>77735376</v>
      </c>
      <c r="K7" s="11">
        <f>SUBTOTAL(109,'[4]Hoja1'!$H$12:$H$46)</f>
        <v>69896962.024</v>
      </c>
      <c r="L7" s="11">
        <v>92585944.20799999</v>
      </c>
      <c r="O7" s="1"/>
      <c r="P7" s="5"/>
      <c r="Q7" s="1"/>
    </row>
    <row r="8" spans="1:17" ht="15.75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"/>
      <c r="N8" s="1"/>
      <c r="O8" s="1"/>
      <c r="P8" s="6"/>
      <c r="Q8" s="1"/>
    </row>
    <row r="9" spans="1:17" ht="15.7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"/>
      <c r="N9" s="1"/>
      <c r="O9" s="1"/>
      <c r="P9" s="6"/>
      <c r="Q9" s="1"/>
    </row>
    <row r="10" spans="1:17" ht="15.7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"/>
      <c r="N10" s="1"/>
      <c r="O10" s="1"/>
      <c r="P10" s="6"/>
      <c r="Q10" s="1"/>
    </row>
    <row r="11" spans="1:17" ht="15.75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"/>
      <c r="N11" s="1"/>
      <c r="O11" s="1"/>
      <c r="P11" s="6"/>
      <c r="Q11" s="1"/>
    </row>
    <row r="12" spans="1:17" ht="15.75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"/>
      <c r="N12" s="1"/>
      <c r="O12" s="1"/>
      <c r="P12" s="6"/>
      <c r="Q12" s="1"/>
    </row>
    <row r="13" spans="1:17" ht="15.75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"/>
      <c r="N13" s="1"/>
      <c r="O13" s="1"/>
      <c r="P13" s="6"/>
      <c r="Q13" s="1"/>
    </row>
    <row r="14" spans="1:17" ht="15.75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"/>
      <c r="N14" s="1"/>
      <c r="O14" s="1"/>
      <c r="P14" s="6"/>
      <c r="Q14" s="1"/>
    </row>
    <row r="15" spans="1:17" ht="15.7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"/>
      <c r="N15" s="1"/>
      <c r="O15" s="1"/>
      <c r="P15" s="6"/>
      <c r="Q15" s="1"/>
    </row>
    <row r="16" spans="1:17" ht="15.7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"/>
      <c r="N16" s="1"/>
      <c r="O16" s="1"/>
      <c r="P16" s="6"/>
      <c r="Q16" s="1"/>
    </row>
    <row r="17" spans="1:17" ht="15.7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"/>
      <c r="N17" s="1"/>
      <c r="O17" s="1"/>
      <c r="P17" s="6"/>
      <c r="Q17" s="1"/>
    </row>
    <row r="18" ht="15.75">
      <c r="A18" s="2"/>
    </row>
    <row r="19" ht="15.75">
      <c r="A19" s="2"/>
    </row>
    <row r="20" ht="15.75">
      <c r="A20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7:U11"/>
  <sheetViews>
    <sheetView tabSelected="1" zoomScalePageLayoutView="0" workbookViewId="0" topLeftCell="A2">
      <selection activeCell="O17" sqref="O17"/>
    </sheetView>
  </sheetViews>
  <sheetFormatPr defaultColWidth="11.421875" defaultRowHeight="15"/>
  <sheetData>
    <row r="7" spans="18:21" ht="15">
      <c r="R7">
        <v>2017</v>
      </c>
      <c r="S7">
        <v>2018</v>
      </c>
      <c r="T7">
        <v>2019</v>
      </c>
      <c r="U7">
        <v>2020</v>
      </c>
    </row>
    <row r="8" spans="17:21" ht="15">
      <c r="Q8" s="8" t="s">
        <v>0</v>
      </c>
      <c r="R8" s="10">
        <v>217441595.86999997</v>
      </c>
      <c r="S8" s="11">
        <v>253336386</v>
      </c>
      <c r="T8" s="11">
        <f>SUBTOTAL(109,'[4]Hoja1'!$E$12:$E$46)</f>
        <v>321057405.9540001</v>
      </c>
      <c r="U8" s="11">
        <v>394275854.38199997</v>
      </c>
    </row>
    <row r="9" spans="17:21" ht="15">
      <c r="Q9" s="8" t="s">
        <v>1</v>
      </c>
      <c r="R9" s="10">
        <v>102732633.32</v>
      </c>
      <c r="S9" s="11">
        <v>132485435</v>
      </c>
      <c r="T9" s="11">
        <f>SUBTOTAL(109,'[4]Hoja1'!$F$12:$F$46)</f>
        <v>159161562.97000003</v>
      </c>
      <c r="U9" s="11">
        <v>208759180.908</v>
      </c>
    </row>
    <row r="10" spans="17:21" ht="15">
      <c r="Q10" s="8" t="s">
        <v>2</v>
      </c>
      <c r="R10" s="10">
        <v>128670923.81999998</v>
      </c>
      <c r="S10" s="11">
        <v>145247649</v>
      </c>
      <c r="T10" s="11">
        <f>SUBTOTAL(109,'[4]Hoja1'!$G$12:$G$46)</f>
        <v>161094101.282</v>
      </c>
      <c r="U10" s="11">
        <v>161721063.331</v>
      </c>
    </row>
    <row r="11" spans="17:21" ht="15">
      <c r="Q11" s="8" t="s">
        <v>3</v>
      </c>
      <c r="R11" s="10">
        <v>56264278.09000001</v>
      </c>
      <c r="S11" s="11">
        <v>77735376</v>
      </c>
      <c r="T11" s="11">
        <f>SUBTOTAL(109,'[4]Hoja1'!$H$12:$H$46)</f>
        <v>69896962.024</v>
      </c>
      <c r="U11" s="11">
        <v>92585944.20799999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2021-03-15T09:03:35Z</cp:lastPrinted>
  <dcterms:created xsi:type="dcterms:W3CDTF">2010-05-13T08:00:37Z</dcterms:created>
  <dcterms:modified xsi:type="dcterms:W3CDTF">2022-04-13T07:31:06Z</dcterms:modified>
  <cp:category/>
  <cp:version/>
  <cp:contentType/>
  <cp:contentStatus/>
</cp:coreProperties>
</file>