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<sst xmlns="http://schemas.openxmlformats.org/spreadsheetml/2006/main" count="6" uniqueCount="6">
  <si>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</si>
  <si>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</si>
  <si>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</si>
  <si>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</si>
  <si>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</si>
  <si>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Elaboració i embotellament de vins, caves i escumosos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</si>
</sst>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9"/>
      <name val="Calibri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275"/>
          <c:w val="0.842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31"/>
          <c:w val="0.10125"/>
          <c:h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075"/>
          <c:w val="0.95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43618988"/>
        <c:axId val="57026573"/>
      </c:bar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1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-0.00475"/>
          <c:w val="0.9502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Hoja1!$M$4:$X$4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Hoja1!$M$5:$X$5</c:f>
              <c:numCache>
                <c:ptCount val="12"/>
                <c:pt idx="0">
                  <c:v>52</c:v>
                </c:pt>
                <c:pt idx="1">
                  <c:v>53</c:v>
                </c:pt>
                <c:pt idx="2">
                  <c:v>62</c:v>
                </c:pt>
                <c:pt idx="3">
                  <c:v>89</c:v>
                </c:pt>
                <c:pt idx="4">
                  <c:v>92</c:v>
                </c:pt>
                <c:pt idx="5">
                  <c:v>97</c:v>
                </c:pt>
                <c:pt idx="6">
                  <c:v>106</c:v>
                </c:pt>
                <c:pt idx="7">
                  <c:v>125</c:v>
                </c:pt>
                <c:pt idx="8">
                  <c:v>145</c:v>
                </c:pt>
                <c:pt idx="9">
                  <c:v>155</c:v>
                </c:pt>
                <c:pt idx="10">
                  <c:v>170</c:v>
                </c:pt>
                <c:pt idx="11">
                  <c:v>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Hoja1!$M$4:$X$4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Hoja1!$M$6:$X$6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27</c:v>
                </c:pt>
                <c:pt idx="1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Hoja1!$M$4:$X$4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Hoja1!$M$7:$X$7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22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Hoja1!$M$4:$X$4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Hoja1!$M$8:$X$8</c:f>
              <c:numCache>
                <c:ptCount val="12"/>
                <c:pt idx="0">
                  <c:v>46</c:v>
                </c:pt>
                <c:pt idx="1">
                  <c:v>53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63</c:v>
                </c:pt>
                <c:pt idx="6">
                  <c:v>67</c:v>
                </c:pt>
                <c:pt idx="7">
                  <c:v>82</c:v>
                </c:pt>
                <c:pt idx="8">
                  <c:v>91</c:v>
                </c:pt>
                <c:pt idx="9">
                  <c:v>102</c:v>
                </c:pt>
                <c:pt idx="10">
                  <c:v>127</c:v>
                </c:pt>
                <c:pt idx="11">
                  <c:v>139</c:v>
                </c:pt>
              </c:numCache>
            </c:numRef>
          </c:val>
          <c:smooth val="0"/>
        </c:ser>
        <c:marker val="1"/>
        <c:axId val="43477110"/>
        <c:axId val="55749671"/>
      </c:line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7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5"/>
          <c:y val="0.94725"/>
          <c:w val="0.402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304800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639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23</xdr:col>
      <xdr:colOff>314325</xdr:colOff>
      <xdr:row>53</xdr:row>
      <xdr:rowOff>28575</xdr:rowOff>
    </xdr:to>
    <xdr:graphicFrame>
      <xdr:nvGraphicFramePr>
        <xdr:cNvPr id="2" name="3 Gráfico"/>
        <xdr:cNvGraphicFramePr/>
      </xdr:nvGraphicFramePr>
      <xdr:xfrm>
        <a:off x="0" y="6610350"/>
        <a:ext cx="86487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26</xdr:row>
      <xdr:rowOff>9525</xdr:rowOff>
    </xdr:to>
    <xdr:graphicFrame>
      <xdr:nvGraphicFramePr>
        <xdr:cNvPr id="1" name="3 Gráfico"/>
        <xdr:cNvGraphicFramePr/>
      </xdr:nvGraphicFramePr>
      <xdr:xfrm>
        <a:off x="0" y="0"/>
        <a:ext cx="8410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3">
      <selection activeCell="AC18" sqref="AC18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3" width="5.5742187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9</v>
      </c>
      <c r="C5" s="4">
        <v>10</v>
      </c>
      <c r="D5" s="4">
        <v>12</v>
      </c>
      <c r="E5" s="4">
        <v>19</v>
      </c>
      <c r="F5" s="4">
        <v>27</v>
      </c>
      <c r="G5" s="4">
        <v>30</v>
      </c>
      <c r="H5" s="4">
        <v>31</v>
      </c>
      <c r="I5" s="4">
        <v>37</v>
      </c>
      <c r="J5" s="4">
        <v>35</v>
      </c>
      <c r="K5" s="4">
        <v>41</v>
      </c>
      <c r="L5" s="4">
        <v>43</v>
      </c>
      <c r="M5" s="4">
        <v>52</v>
      </c>
      <c r="N5" s="4">
        <v>53</v>
      </c>
      <c r="O5" s="4">
        <v>62</v>
      </c>
      <c r="P5" s="4">
        <v>89</v>
      </c>
      <c r="Q5" s="4">
        <v>92</v>
      </c>
      <c r="R5" s="4">
        <v>97</v>
      </c>
      <c r="S5" s="4">
        <v>106</v>
      </c>
      <c r="T5" s="4">
        <v>125</v>
      </c>
      <c r="U5" s="4">
        <v>145</v>
      </c>
      <c r="V5" s="4">
        <v>155</v>
      </c>
      <c r="W5" s="4">
        <v>170</v>
      </c>
      <c r="X5" s="4">
        <v>178</v>
      </c>
    </row>
    <row r="6" spans="1:24" ht="15">
      <c r="A6" s="3" t="s">
        <v>1</v>
      </c>
      <c r="B6" s="4">
        <v>2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3</v>
      </c>
      <c r="N6" s="4">
        <v>4</v>
      </c>
      <c r="O6" s="4">
        <v>6</v>
      </c>
      <c r="P6" s="4">
        <v>10</v>
      </c>
      <c r="Q6" s="4">
        <v>10</v>
      </c>
      <c r="R6" s="4">
        <v>14</v>
      </c>
      <c r="S6" s="4">
        <v>16</v>
      </c>
      <c r="T6" s="4">
        <v>17</v>
      </c>
      <c r="U6" s="4">
        <v>20</v>
      </c>
      <c r="V6" s="4">
        <v>23</v>
      </c>
      <c r="W6" s="4">
        <v>27</v>
      </c>
      <c r="X6" s="4">
        <v>28</v>
      </c>
    </row>
    <row r="7" spans="1:24" ht="15">
      <c r="A7" s="3" t="s">
        <v>2</v>
      </c>
      <c r="B7" s="4">
        <v>1</v>
      </c>
      <c r="C7" s="4">
        <v>1</v>
      </c>
      <c r="D7" s="4">
        <v>1</v>
      </c>
      <c r="E7" s="4">
        <v>2</v>
      </c>
      <c r="F7" s="4">
        <v>3</v>
      </c>
      <c r="G7" s="4">
        <v>3</v>
      </c>
      <c r="H7" s="4">
        <v>3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7</v>
      </c>
      <c r="O7" s="4">
        <v>9</v>
      </c>
      <c r="P7" s="4">
        <v>11</v>
      </c>
      <c r="Q7" s="4">
        <v>13</v>
      </c>
      <c r="R7" s="4">
        <v>16</v>
      </c>
      <c r="S7" s="4">
        <v>16</v>
      </c>
      <c r="T7" s="4">
        <v>17</v>
      </c>
      <c r="U7" s="4">
        <v>17</v>
      </c>
      <c r="V7" s="4">
        <v>18</v>
      </c>
      <c r="W7" s="4">
        <v>22</v>
      </c>
      <c r="X7" s="4">
        <v>24</v>
      </c>
    </row>
    <row r="8" spans="1:24" ht="15">
      <c r="A8" s="3" t="s">
        <v>3</v>
      </c>
      <c r="B8" s="4">
        <v>1</v>
      </c>
      <c r="C8" s="4">
        <v>3</v>
      </c>
      <c r="D8" s="4">
        <v>3</v>
      </c>
      <c r="E8" s="4">
        <v>5</v>
      </c>
      <c r="F8" s="4">
        <v>8</v>
      </c>
      <c r="G8" s="4">
        <v>10</v>
      </c>
      <c r="H8" s="4">
        <v>10</v>
      </c>
      <c r="I8" s="4">
        <v>13</v>
      </c>
      <c r="J8" s="4">
        <v>22</v>
      </c>
      <c r="K8" s="4">
        <v>30</v>
      </c>
      <c r="L8" s="4">
        <v>36</v>
      </c>
      <c r="M8" s="4">
        <v>46</v>
      </c>
      <c r="N8" s="4">
        <v>53</v>
      </c>
      <c r="O8" s="4">
        <v>56</v>
      </c>
      <c r="P8" s="4">
        <v>55</v>
      </c>
      <c r="Q8" s="4">
        <v>54</v>
      </c>
      <c r="R8" s="4">
        <v>63</v>
      </c>
      <c r="S8" s="4">
        <v>67</v>
      </c>
      <c r="T8" s="4">
        <v>82</v>
      </c>
      <c r="U8" s="4">
        <v>91</v>
      </c>
      <c r="V8" s="4">
        <v>102</v>
      </c>
      <c r="W8" s="4">
        <v>127</v>
      </c>
      <c r="X8" s="4">
        <v>139</v>
      </c>
    </row>
    <row r="9" spans="1:24" ht="15">
      <c r="A9" s="5" t="s">
        <v>4</v>
      </c>
      <c r="B9" s="6">
        <f aca="true" t="shared" si="0" ref="B9:K9">SUM(B5:B8)</f>
        <v>13</v>
      </c>
      <c r="C9" s="6">
        <f t="shared" si="0"/>
        <v>14</v>
      </c>
      <c r="D9" s="6">
        <f t="shared" si="0"/>
        <v>17</v>
      </c>
      <c r="E9" s="6">
        <f t="shared" si="0"/>
        <v>27</v>
      </c>
      <c r="F9" s="6">
        <f t="shared" si="0"/>
        <v>39</v>
      </c>
      <c r="G9" s="6">
        <f t="shared" si="0"/>
        <v>44</v>
      </c>
      <c r="H9" s="6">
        <f t="shared" si="0"/>
        <v>45</v>
      </c>
      <c r="I9" s="6">
        <f t="shared" si="0"/>
        <v>54</v>
      </c>
      <c r="J9" s="6">
        <f t="shared" si="0"/>
        <v>62</v>
      </c>
      <c r="K9" s="6">
        <f t="shared" si="0"/>
        <v>77</v>
      </c>
      <c r="L9" s="6">
        <f aca="true" t="shared" si="1" ref="L9:X9">SUM(L5:L8)</f>
        <v>86</v>
      </c>
      <c r="M9" s="6">
        <f t="shared" si="1"/>
        <v>108</v>
      </c>
      <c r="N9" s="6">
        <f t="shared" si="1"/>
        <v>117</v>
      </c>
      <c r="O9" s="6">
        <f t="shared" si="1"/>
        <v>133</v>
      </c>
      <c r="P9" s="6">
        <f t="shared" si="1"/>
        <v>165</v>
      </c>
      <c r="Q9" s="6">
        <f t="shared" si="1"/>
        <v>169</v>
      </c>
      <c r="R9" s="6">
        <f t="shared" si="1"/>
        <v>190</v>
      </c>
      <c r="S9" s="6">
        <f t="shared" si="1"/>
        <v>205</v>
      </c>
      <c r="T9" s="6">
        <f>SUM(T5:T8)</f>
        <v>241</v>
      </c>
      <c r="U9" s="6">
        <f>SUM(U5:U8)</f>
        <v>273</v>
      </c>
      <c r="V9" s="6">
        <f>SUM(V5:V8)</f>
        <v>298</v>
      </c>
      <c r="W9" s="6">
        <f>SUM(W5:W8)</f>
        <v>346</v>
      </c>
      <c r="X9" s="6">
        <f t="shared" si="1"/>
        <v>369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2014-02-05T12:12:26Z</cp:lastPrinted>
  <dcterms:created xsi:type="dcterms:W3CDTF">2010-05-13T08:00:37Z</dcterms:created>
  <dcterms:modified xsi:type="dcterms:W3CDTF">2023-04-20T15:26:34Z</dcterms:modified>
  <cp:category/>
  <cp:version/>
  <cp:contentType/>
  <cp:contentStatus/>
</cp:coreProperties>
</file>