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8395" windowHeight="768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<sst xmlns="http://schemas.openxmlformats.org/spreadsheetml/2006/main" count="6" uniqueCount="6">
  <si>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Barcelona</t>
  </si>
  <si>
    <t>Girona</t>
  </si>
  <si>
    <t xml:space="preserve">Lleida </t>
  </si>
  <si>
    <t>Tarragona</t>
  </si>
  <si>
    <t>Total</t>
  </si>
  <si>
    <t>Cítrics per províncies (2000-2020)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</si>
</sst>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53"/>
      <name val="Calibri"/>
      <family val="2"/>
    </font>
    <font>
      <sz val="9.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Helvetica"/>
      <family val="0"/>
    </font>
    <font>
      <b/>
      <sz val="10"/>
      <color indexed="53"/>
      <name val="Helvetica"/>
      <family val="0"/>
    </font>
    <font>
      <sz val="10"/>
      <color indexed="8"/>
      <name val="Helvetica"/>
      <family val="0"/>
    </font>
    <font>
      <b/>
      <sz val="10"/>
      <color indexed="8"/>
      <name val="Helvetica"/>
      <family val="0"/>
    </font>
    <font>
      <sz val="12"/>
      <color indexed="8"/>
      <name val="Helvetica"/>
      <family val="0"/>
    </font>
    <font>
      <b/>
      <sz val="12"/>
      <color indexed="17"/>
      <name val="Helvetica"/>
      <family val="0"/>
    </font>
    <font>
      <b/>
      <sz val="10"/>
      <color indexed="8"/>
      <name val="Calibri"/>
      <family val="2"/>
    </font>
    <font>
      <b/>
      <sz val="11"/>
      <color indexed="17"/>
      <name val="Helvetica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Helvetica"/>
      <family val="0"/>
    </font>
    <font>
      <b/>
      <sz val="10"/>
      <color theme="9" tint="-0.24997000396251678"/>
      <name val="Helvetica"/>
      <family val="0"/>
    </font>
    <font>
      <sz val="10"/>
      <color theme="1"/>
      <name val="Helvetica"/>
      <family val="0"/>
    </font>
    <font>
      <b/>
      <sz val="10"/>
      <color theme="1"/>
      <name val="Helvetica"/>
      <family val="0"/>
    </font>
    <font>
      <sz val="12"/>
      <color theme="1"/>
      <name val="Helvetica"/>
      <family val="0"/>
    </font>
    <font>
      <b/>
      <sz val="12"/>
      <color rgb="FF008000"/>
      <name val="Helvetic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165" fontId="0" fillId="0" borderId="0" applyFon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3" fontId="50" fillId="0" borderId="0" xfId="0" applyNumberFormat="1" applyFont="1" applyAlignment="1">
      <alignment/>
    </xf>
    <xf numFmtId="0" fontId="51" fillId="0" borderId="0" xfId="0" applyFont="1" applyAlignment="1">
      <alignment/>
    </xf>
    <xf numFmtId="0" fontId="51" fillId="0" borderId="0" xfId="0" applyFont="1" applyAlignment="1">
      <alignment/>
    </xf>
    <xf numFmtId="3" fontId="51" fillId="0" borderId="0" xfId="0" applyNumberFormat="1" applyFont="1" applyAlignment="1">
      <alignment/>
    </xf>
    <xf numFmtId="3" fontId="52" fillId="0" borderId="0" xfId="0" applyNumberFormat="1" applyFont="1" applyAlignment="1">
      <alignment/>
    </xf>
    <xf numFmtId="0" fontId="53" fillId="0" borderId="0" xfId="0" applyFont="1" applyAlignment="1">
      <alignment/>
    </xf>
    <xf numFmtId="3" fontId="53" fillId="0" borderId="0" xfId="0" applyNumberFormat="1" applyFont="1" applyAlignment="1">
      <alignment/>
    </xf>
    <xf numFmtId="0" fontId="54" fillId="0" borderId="0" xfId="0" applyFont="1" applyAlignment="1">
      <alignment horizontal="left"/>
    </xf>
    <xf numFmtId="0" fontId="55" fillId="0" borderId="0" xfId="0" applyFont="1" applyAlignment="1">
      <alignment horizontal="left"/>
    </xf>
  </cellXfs>
  <cellStyles count="49">
    <cellStyle name="Normal" xfId="0"/>
    <cellStyle name="20% - Èmfasi1" xfId="15"/>
    <cellStyle name="20% - Èmfasi2" xfId="16"/>
    <cellStyle name="20% - Èmfasi3" xfId="17"/>
    <cellStyle name="20% - Èmfasi4" xfId="18"/>
    <cellStyle name="20% - Èmfasi5" xfId="19"/>
    <cellStyle name="20% - Èmfasi6" xfId="20"/>
    <cellStyle name="40% - Èmfasi1" xfId="21"/>
    <cellStyle name="40% - Èmfasi2" xfId="22"/>
    <cellStyle name="40% - Èmfasi3" xfId="23"/>
    <cellStyle name="40% - Èmfasi4" xfId="24"/>
    <cellStyle name="40% - Èmfasi5" xfId="25"/>
    <cellStyle name="40% - Èmfasi6" xfId="26"/>
    <cellStyle name="60% - Èmfasi1" xfId="27"/>
    <cellStyle name="60% - Èmfasi2" xfId="28"/>
    <cellStyle name="60% - Èmfasi3" xfId="29"/>
    <cellStyle name="60% - Èmfasi4" xfId="30"/>
    <cellStyle name="60% - Èmfasi5" xfId="31"/>
    <cellStyle name="60% - Èmfasi6" xfId="32"/>
    <cellStyle name="Bé" xfId="33"/>
    <cellStyle name="Càlcul" xfId="34"/>
    <cellStyle name="Cel·la de comprovació" xfId="35"/>
    <cellStyle name="Cel·la enllaçada" xfId="36"/>
    <cellStyle name="Comma" xfId="37"/>
    <cellStyle name="Èmfasi1" xfId="38"/>
    <cellStyle name="Èmfasi2" xfId="39"/>
    <cellStyle name="Èmfasi3" xfId="40"/>
    <cellStyle name="Èmfasi4" xfId="41"/>
    <cellStyle name="Èmfasi5" xfId="42"/>
    <cellStyle name="Èmfasi6" xfId="43"/>
    <cellStyle name="Hyperlink" xfId="44"/>
    <cellStyle name="Followed Hyperlink" xfId="45"/>
    <cellStyle name="Entrada" xfId="46"/>
    <cellStyle name="Incorrecte" xfId="47"/>
    <cellStyle name="Comma [0]" xfId="48"/>
    <cellStyle name="Currency" xfId="49"/>
    <cellStyle name="Currency [0]" xfId="50"/>
    <cellStyle name="Neutral" xfId="51"/>
    <cellStyle name="Nota" xfId="52"/>
    <cellStyle name="Percent" xfId="53"/>
    <cellStyle name="Resultat" xfId="54"/>
    <cellStyle name="Text d'advertiment" xfId="55"/>
    <cellStyle name="Text explicatiu" xfId="56"/>
    <cellStyle name="Títol" xfId="57"/>
    <cellStyle name="Títol 1" xfId="58"/>
    <cellStyle name="Títol 2" xfId="59"/>
    <cellStyle name="Títol 3" xfId="60"/>
    <cellStyle name="Títol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8000"/>
                </a:solidFill>
              </a:rPr>
              <a:t>Cítrics per províncies (2000-2020)</a:t>
            </a:r>
          </a:p>
        </c:rich>
      </c:tx>
      <c:layout>
        <c:manualLayout>
          <c:xMode val="factor"/>
          <c:yMode val="factor"/>
          <c:x val="-0.00125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875"/>
          <c:y val="0.07575"/>
          <c:w val="0.82275"/>
          <c:h val="0.9275"/>
        </c:manualLayout>
      </c:layout>
      <c:lineChart>
        <c:grouping val="standard"/>
        <c:varyColors val="0"/>
        <c:ser>
          <c:idx val="0"/>
          <c:order val="0"/>
          <c:tx>
            <c:strRef>
              <c:f>Hoja1!$A$5</c:f>
              <c:strCache>
                <c:ptCount val="1"/>
                <c:pt idx="0">
                  <c:v>Barcelona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Hoja1!$B$4:$V$4</c:f>
              <c:numCache/>
            </c:numRef>
          </c:cat>
          <c:val>
            <c:numRef>
              <c:f>Hoja1!$B$5:$V$5</c:f>
              <c:numCache/>
            </c:numRef>
          </c:val>
          <c:smooth val="0"/>
        </c:ser>
        <c:ser>
          <c:idx val="1"/>
          <c:order val="1"/>
          <c:tx>
            <c:strRef>
              <c:f>Hoja1!$A$6</c:f>
              <c:strCache>
                <c:ptCount val="1"/>
                <c:pt idx="0">
                  <c:v>Girona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Hoja1!$B$4:$V$4</c:f>
              <c:numCache/>
            </c:numRef>
          </c:cat>
          <c:val>
            <c:numRef>
              <c:f>Hoja1!$B$6:$V$6</c:f>
              <c:numCache/>
            </c:numRef>
          </c:val>
          <c:smooth val="0"/>
        </c:ser>
        <c:ser>
          <c:idx val="2"/>
          <c:order val="2"/>
          <c:tx>
            <c:strRef>
              <c:f>Hoja1!$A$7</c:f>
              <c:strCache>
                <c:ptCount val="1"/>
                <c:pt idx="0">
                  <c:v>Lleida 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Hoja1!$B$4:$V$4</c:f>
              <c:numCache/>
            </c:numRef>
          </c:cat>
          <c:val>
            <c:numRef>
              <c:f>Hoja1!$B$7:$V$7</c:f>
              <c:numCache/>
            </c:numRef>
          </c:val>
          <c:smooth val="0"/>
        </c:ser>
        <c:ser>
          <c:idx val="3"/>
          <c:order val="3"/>
          <c:tx>
            <c:strRef>
              <c:f>Hoja1!$A$8</c:f>
              <c:strCache>
                <c:ptCount val="1"/>
                <c:pt idx="0">
                  <c:v>Tarragona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Hoja1!$B$4:$V$4</c:f>
              <c:numCache/>
            </c:numRef>
          </c:cat>
          <c:val>
            <c:numRef>
              <c:f>Hoja1!$B$8:$V$8</c:f>
              <c:numCache/>
            </c:numRef>
          </c:val>
          <c:smooth val="0"/>
        </c:ser>
        <c:marker val="1"/>
        <c:axId val="15878354"/>
        <c:axId val="8687459"/>
      </c:lineChart>
      <c:catAx>
        <c:axId val="1587835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8687459"/>
        <c:crosses val="autoZero"/>
        <c:auto val="1"/>
        <c:lblOffset val="100"/>
        <c:tickLblSkip val="1"/>
        <c:noMultiLvlLbl val="0"/>
      </c:catAx>
      <c:valAx>
        <c:axId val="86874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Hectàrees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587835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1"/>
          <c:y val="0.4085"/>
          <c:w val="0.114"/>
          <c:h val="0.2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8000"/>
                </a:solidFill>
              </a:rPr>
              <a:t>Cítrics (2000-2020)</a:t>
            </a:r>
          </a:p>
        </c:rich>
      </c:tx>
      <c:layout>
        <c:manualLayout>
          <c:xMode val="factor"/>
          <c:yMode val="factor"/>
          <c:x val="-0.00125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875"/>
          <c:y val="0.07925"/>
          <c:w val="0.94675"/>
          <c:h val="0.92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66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Hoja1!$B$4:$V$4</c:f>
              <c:numCache/>
            </c:numRef>
          </c:cat>
          <c:val>
            <c:numRef>
              <c:f>Hoja1!$B$9:$V$9</c:f>
              <c:numCache/>
            </c:numRef>
          </c:val>
        </c:ser>
        <c:axId val="11078268"/>
        <c:axId val="32595549"/>
      </c:barChart>
      <c:catAx>
        <c:axId val="1107826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2595549"/>
        <c:crosses val="autoZero"/>
        <c:auto val="1"/>
        <c:lblOffset val="100"/>
        <c:tickLblSkip val="1"/>
        <c:noMultiLvlLbl val="0"/>
      </c:catAx>
      <c:valAx>
        <c:axId val="32595549"/>
        <c:scaling>
          <c:orientation val="minMax"/>
          <c:max val="3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Hectàrees</a:t>
                </a:r>
              </a:p>
            </c:rich>
          </c:tx>
          <c:layout>
            <c:manualLayout>
              <c:xMode val="factor"/>
              <c:yMode val="factor"/>
              <c:x val="-0.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07826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9525</xdr:rowOff>
    </xdr:from>
    <xdr:to>
      <xdr:col>21</xdr:col>
      <xdr:colOff>323850</xdr:colOff>
      <xdr:row>28</xdr:row>
      <xdr:rowOff>0</xdr:rowOff>
    </xdr:to>
    <xdr:graphicFrame>
      <xdr:nvGraphicFramePr>
        <xdr:cNvPr id="1" name="3 Gráfico"/>
        <xdr:cNvGraphicFramePr/>
      </xdr:nvGraphicFramePr>
      <xdr:xfrm>
        <a:off x="0" y="2562225"/>
        <a:ext cx="7686675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30</xdr:row>
      <xdr:rowOff>38100</xdr:rowOff>
    </xdr:from>
    <xdr:to>
      <xdr:col>21</xdr:col>
      <xdr:colOff>314325</xdr:colOff>
      <xdr:row>48</xdr:row>
      <xdr:rowOff>180975</xdr:rowOff>
    </xdr:to>
    <xdr:graphicFrame>
      <xdr:nvGraphicFramePr>
        <xdr:cNvPr id="2" name="3 Gráfico"/>
        <xdr:cNvGraphicFramePr/>
      </xdr:nvGraphicFramePr>
      <xdr:xfrm>
        <a:off x="0" y="6400800"/>
        <a:ext cx="7677150" cy="357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200025</xdr:colOff>
      <xdr:row>0</xdr:row>
      <xdr:rowOff>619125</xdr:rowOff>
    </xdr:to>
    <xdr:pic>
      <xdr:nvPicPr>
        <xdr:cNvPr id="3" name="4 Imagen" descr="CCPAE_logo-nom_bn_petit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18954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0"/>
  <sheetViews>
    <sheetView tabSelected="1" zoomScalePageLayoutView="0" workbookViewId="0" topLeftCell="A1">
      <selection activeCell="Y31" sqref="Y31"/>
    </sheetView>
  </sheetViews>
  <sheetFormatPr defaultColWidth="9.140625" defaultRowHeight="15"/>
  <cols>
    <col min="1" max="1" width="10.421875" style="0" bestFit="1" customWidth="1"/>
    <col min="2" max="16" width="5.00390625" style="0" bestFit="1" customWidth="1"/>
    <col min="17" max="21" width="5.00390625" style="0" customWidth="1"/>
    <col min="22" max="22" width="5.00390625" style="0" bestFit="1" customWidth="1"/>
    <col min="23" max="16384" width="11.421875" style="0" customWidth="1"/>
  </cols>
  <sheetData>
    <row r="1" spans="1:22" ht="63.75" customHeigh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 ht="15.75">
      <c r="A2" s="9" t="s">
        <v>5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</row>
    <row r="3" spans="1:22" ht="15.7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</row>
    <row r="4" spans="1:22" ht="15">
      <c r="A4" s="2"/>
      <c r="B4" s="3">
        <v>2000</v>
      </c>
      <c r="C4" s="3">
        <v>2001</v>
      </c>
      <c r="D4" s="3">
        <v>2002</v>
      </c>
      <c r="E4" s="3">
        <v>2003</v>
      </c>
      <c r="F4" s="3">
        <v>2004</v>
      </c>
      <c r="G4" s="3">
        <v>2005</v>
      </c>
      <c r="H4" s="3">
        <v>2006</v>
      </c>
      <c r="I4" s="3">
        <v>2007</v>
      </c>
      <c r="J4" s="3">
        <v>2008</v>
      </c>
      <c r="K4" s="3">
        <v>2009</v>
      </c>
      <c r="L4" s="3">
        <v>2010</v>
      </c>
      <c r="M4" s="3">
        <v>2011</v>
      </c>
      <c r="N4" s="3">
        <v>2012</v>
      </c>
      <c r="O4" s="3">
        <v>2013</v>
      </c>
      <c r="P4" s="3">
        <v>2014</v>
      </c>
      <c r="Q4" s="3">
        <v>2015</v>
      </c>
      <c r="R4" s="3">
        <v>2016</v>
      </c>
      <c r="S4" s="3">
        <v>2017</v>
      </c>
      <c r="T4" s="3">
        <v>2018</v>
      </c>
      <c r="U4" s="3">
        <v>2019</v>
      </c>
      <c r="V4" s="3">
        <v>2020</v>
      </c>
    </row>
    <row r="5" spans="1:22" ht="15">
      <c r="A5" s="4" t="s">
        <v>0</v>
      </c>
      <c r="B5" s="5">
        <v>0.1</v>
      </c>
      <c r="C5" s="5">
        <v>0.2</v>
      </c>
      <c r="D5" s="5">
        <v>0.23</v>
      </c>
      <c r="E5" s="5">
        <v>0.23</v>
      </c>
      <c r="F5" s="5">
        <v>0.1</v>
      </c>
      <c r="G5" s="5">
        <v>0.1</v>
      </c>
      <c r="H5" s="5">
        <v>0.1</v>
      </c>
      <c r="I5" s="5">
        <v>0.1</v>
      </c>
      <c r="J5" s="5">
        <v>2</v>
      </c>
      <c r="K5" s="5">
        <v>2</v>
      </c>
      <c r="L5" s="5">
        <v>1</v>
      </c>
      <c r="M5" s="5">
        <v>1</v>
      </c>
      <c r="N5" s="5">
        <v>1</v>
      </c>
      <c r="O5" s="5">
        <v>1.9</v>
      </c>
      <c r="P5" s="5">
        <v>2</v>
      </c>
      <c r="Q5" s="5">
        <v>2</v>
      </c>
      <c r="R5" s="5">
        <v>1.63</v>
      </c>
      <c r="S5" s="5">
        <v>2.13</v>
      </c>
      <c r="T5" s="5">
        <v>2</v>
      </c>
      <c r="U5" s="5">
        <v>2</v>
      </c>
      <c r="V5" s="5">
        <v>2</v>
      </c>
    </row>
    <row r="6" spans="1:22" ht="15">
      <c r="A6" s="4" t="s">
        <v>1</v>
      </c>
      <c r="B6" s="5">
        <v>0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5">
        <v>0</v>
      </c>
    </row>
    <row r="7" spans="1:22" ht="15">
      <c r="A7" s="4" t="s">
        <v>2</v>
      </c>
      <c r="B7" s="5">
        <v>0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0.02</v>
      </c>
      <c r="T7" s="5">
        <v>0.02</v>
      </c>
      <c r="U7" s="5">
        <v>0.02</v>
      </c>
      <c r="V7" s="5">
        <v>0.02</v>
      </c>
    </row>
    <row r="8" spans="1:22" ht="15">
      <c r="A8" s="4" t="s">
        <v>3</v>
      </c>
      <c r="B8" s="5">
        <v>9</v>
      </c>
      <c r="C8" s="5">
        <v>8</v>
      </c>
      <c r="D8" s="5">
        <v>8</v>
      </c>
      <c r="E8" s="5">
        <v>8</v>
      </c>
      <c r="F8" s="5">
        <v>9</v>
      </c>
      <c r="G8" s="5">
        <v>13</v>
      </c>
      <c r="H8" s="5">
        <v>29</v>
      </c>
      <c r="I8" s="5">
        <v>31</v>
      </c>
      <c r="J8" s="5">
        <v>142</v>
      </c>
      <c r="K8" s="5">
        <v>157</v>
      </c>
      <c r="L8" s="5">
        <v>123</v>
      </c>
      <c r="M8" s="5">
        <v>118</v>
      </c>
      <c r="N8" s="5">
        <v>115</v>
      </c>
      <c r="O8" s="5">
        <v>127.26</v>
      </c>
      <c r="P8" s="5">
        <v>116</v>
      </c>
      <c r="Q8" s="5">
        <v>117</v>
      </c>
      <c r="R8" s="5">
        <v>117.46</v>
      </c>
      <c r="S8" s="5">
        <v>131.68</v>
      </c>
      <c r="T8" s="5">
        <v>191</v>
      </c>
      <c r="U8" s="5">
        <v>189</v>
      </c>
      <c r="V8" s="5">
        <v>252</v>
      </c>
    </row>
    <row r="9" spans="1:22" ht="15">
      <c r="A9" s="6" t="s">
        <v>4</v>
      </c>
      <c r="B9" s="7">
        <f aca="true" t="shared" si="0" ref="B9:K9">SUM(B5:B8)</f>
        <v>9.1</v>
      </c>
      <c r="C9" s="7">
        <f t="shared" si="0"/>
        <v>8.2</v>
      </c>
      <c r="D9" s="7">
        <f t="shared" si="0"/>
        <v>8.23</v>
      </c>
      <c r="E9" s="7">
        <f t="shared" si="0"/>
        <v>8.23</v>
      </c>
      <c r="F9" s="7">
        <f t="shared" si="0"/>
        <v>9.1</v>
      </c>
      <c r="G9" s="7">
        <f t="shared" si="0"/>
        <v>13.1</v>
      </c>
      <c r="H9" s="7">
        <f t="shared" si="0"/>
        <v>29.1</v>
      </c>
      <c r="I9" s="7">
        <f t="shared" si="0"/>
        <v>31.1</v>
      </c>
      <c r="J9" s="7">
        <f t="shared" si="0"/>
        <v>144</v>
      </c>
      <c r="K9" s="7">
        <f t="shared" si="0"/>
        <v>159</v>
      </c>
      <c r="L9" s="7">
        <f aca="true" t="shared" si="1" ref="L9:V9">SUM(L5:L8)</f>
        <v>124</v>
      </c>
      <c r="M9" s="7">
        <f t="shared" si="1"/>
        <v>119</v>
      </c>
      <c r="N9" s="7">
        <f t="shared" si="1"/>
        <v>116</v>
      </c>
      <c r="O9" s="7">
        <f t="shared" si="1"/>
        <v>129.16</v>
      </c>
      <c r="P9" s="7">
        <f t="shared" si="1"/>
        <v>118</v>
      </c>
      <c r="Q9" s="7">
        <f t="shared" si="1"/>
        <v>119</v>
      </c>
      <c r="R9" s="7">
        <f t="shared" si="1"/>
        <v>119.08999999999999</v>
      </c>
      <c r="S9" s="7">
        <f t="shared" si="1"/>
        <v>133.83</v>
      </c>
      <c r="T9" s="7">
        <f>SUM(T5:T8)</f>
        <v>193.02</v>
      </c>
      <c r="U9" s="7">
        <f>SUM(U5:U8)</f>
        <v>191.02</v>
      </c>
      <c r="V9" s="7">
        <f t="shared" si="1"/>
        <v>254.02</v>
      </c>
    </row>
    <row r="10" spans="2:21" ht="15.75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</sheetData>
  <sheetProtection/>
  <mergeCells count="3">
    <mergeCell ref="A1:V1"/>
    <mergeCell ref="A3:V3"/>
    <mergeCell ref="A2:V2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6384" width="11.421875" style="0" customWidth="1"/>
  </cols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6384" width="11.421875" style="0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CCPAE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Palomino Paz</dc:creator>
  <cp:keywords/>
  <dc:description/>
  <cp:lastModifiedBy>Daniel Palomino Paz</cp:lastModifiedBy>
  <cp:lastPrinted>2016-03-17T12:59:18Z</cp:lastPrinted>
  <dcterms:created xsi:type="dcterms:W3CDTF">2010-05-13T08:00:37Z</dcterms:created>
  <dcterms:modified xsi:type="dcterms:W3CDTF">2021-03-10T10:43:37Z</dcterms:modified>
  <cp:category/>
  <cp:version/>
  <cp:contentType/>
  <cp:contentStatus/>
</cp:coreProperties>
</file>