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<sst xmlns="http://schemas.openxmlformats.org/spreadsheetml/2006/main" count="7" uniqueCount="7">
  <si>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Barcelona</t>
  </si>
  <si>
    <t>Girona</t>
  </si>
  <si>
    <t xml:space="preserve">Lleida </t>
  </si>
  <si>
    <t>Tarragona</t>
  </si>
  <si>
    <t>Total</t>
  </si>
  <si>
    <t>Fruiters</t>
  </si>
  <si>
    <t>Fruiters per províncies (2000-2016)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</si>
</sst>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60"/>
      <name val="Calibri"/>
      <family val="2"/>
    </font>
    <font>
      <sz val="9.2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Helvetica"/>
      <family val="0"/>
    </font>
    <font>
      <sz val="12"/>
      <color indexed="8"/>
      <name val="Helvetica"/>
      <family val="0"/>
    </font>
    <font>
      <b/>
      <sz val="12"/>
      <color indexed="17"/>
      <name val="Helvetica"/>
      <family val="0"/>
    </font>
    <font>
      <b/>
      <sz val="10"/>
      <color indexed="53"/>
      <name val="Helvetica"/>
      <family val="0"/>
    </font>
    <font>
      <b/>
      <sz val="10"/>
      <color indexed="8"/>
      <name val="Helvetica"/>
      <family val="0"/>
    </font>
    <font>
      <sz val="10"/>
      <color indexed="8"/>
      <name val="Helvetica"/>
      <family val="0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Helvetica"/>
      <family val="0"/>
    </font>
    <font>
      <b/>
      <sz val="10"/>
      <color theme="9" tint="-0.24997000396251678"/>
      <name val="Helvetica"/>
      <family val="0"/>
    </font>
    <font>
      <sz val="10"/>
      <color theme="1"/>
      <name val="Helvetica"/>
      <family val="0"/>
    </font>
    <font>
      <b/>
      <sz val="10"/>
      <color theme="1"/>
      <name val="Helvetica"/>
      <family val="0"/>
    </font>
    <font>
      <sz val="12"/>
      <color theme="1"/>
      <name val="Helvetica"/>
      <family val="0"/>
    </font>
    <font>
      <b/>
      <sz val="12"/>
      <color rgb="FF008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3" fontId="49" fillId="0" borderId="0" xfId="0" applyNumberFormat="1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3" fontId="50" fillId="0" borderId="0" xfId="0" applyNumberFormat="1" applyFont="1" applyAlignment="1">
      <alignment/>
    </xf>
    <xf numFmtId="3" fontId="51" fillId="0" borderId="0" xfId="0" applyNumberFormat="1" applyFont="1" applyAlignment="1">
      <alignment/>
    </xf>
    <xf numFmtId="0" fontId="52" fillId="0" borderId="0" xfId="0" applyFont="1" applyAlignment="1">
      <alignment/>
    </xf>
    <xf numFmtId="3" fontId="52" fillId="0" borderId="0" xfId="0" applyNumberFormat="1" applyFont="1" applyAlignment="1">
      <alignment/>
    </xf>
    <xf numFmtId="0" fontId="52" fillId="0" borderId="0" xfId="0" applyFont="1" applyAlignment="1">
      <alignment horizontal="center" vertical="center" wrapText="1"/>
    </xf>
    <xf numFmtId="0" fontId="53" fillId="0" borderId="0" xfId="0" applyFont="1" applyAlignment="1">
      <alignment horizontal="left"/>
    </xf>
    <xf numFmtId="0" fontId="54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Fruiters per províncies (2000-2016)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25"/>
          <c:y val="0.088"/>
          <c:w val="0.802"/>
          <c:h val="0.91875"/>
        </c:manualLayout>
      </c:layout>
      <c:lineChart>
        <c:grouping val="standard"/>
        <c:varyColors val="0"/>
        <c:ser>
          <c:idx val="0"/>
          <c:order val="0"/>
          <c:tx>
            <c:strRef>
              <c:f>Hoja1!$B$5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Hoja1!$C$4:$S$4</c:f>
              <c:numCache/>
            </c:numRef>
          </c:cat>
          <c:val>
            <c:numRef>
              <c:f>Hoja1!$C$5:$S$5</c:f>
              <c:numCache/>
            </c:numRef>
          </c:val>
          <c:smooth val="0"/>
        </c:ser>
        <c:ser>
          <c:idx val="1"/>
          <c:order val="1"/>
          <c:tx>
            <c:strRef>
              <c:f>Hoja1!$B$6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Hoja1!$C$4:$S$4</c:f>
              <c:numCache/>
            </c:numRef>
          </c:cat>
          <c:val>
            <c:numRef>
              <c:f>Hoja1!$C$6:$S$6</c:f>
              <c:numCache/>
            </c:numRef>
          </c:val>
          <c:smooth val="0"/>
        </c:ser>
        <c:ser>
          <c:idx val="2"/>
          <c:order val="2"/>
          <c:tx>
            <c:strRef>
              <c:f>Hoja1!$B$7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Hoja1!$C$4:$S$4</c:f>
              <c:numCache/>
            </c:numRef>
          </c:cat>
          <c:val>
            <c:numRef>
              <c:f>Hoja1!$C$7:$S$7</c:f>
              <c:numCache/>
            </c:numRef>
          </c:val>
          <c:smooth val="0"/>
        </c:ser>
        <c:ser>
          <c:idx val="3"/>
          <c:order val="3"/>
          <c:tx>
            <c:strRef>
              <c:f>Hoja1!$B$8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Hoja1!$C$4:$S$4</c:f>
              <c:numCache/>
            </c:numRef>
          </c:cat>
          <c:val>
            <c:numRef>
              <c:f>Hoja1!$C$8:$S$8</c:f>
              <c:numCache/>
            </c:numRef>
          </c:val>
          <c:smooth val="0"/>
        </c:ser>
        <c:ser>
          <c:idx val="4"/>
          <c:order val="4"/>
          <c:tx>
            <c:strRef>
              <c:f>Hoja1!$B$9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Hoja1!$C$4:$S$4</c:f>
              <c:numCache/>
            </c:numRef>
          </c:cat>
          <c:val>
            <c:numRef>
              <c:f>Hoja1!$C$9:$S$9</c:f>
              <c:numCache/>
            </c:numRef>
          </c:val>
          <c:smooth val="0"/>
        </c:ser>
        <c:marker val="1"/>
        <c:axId val="28710249"/>
        <c:axId val="57065650"/>
      </c:lineChart>
      <c:catAx>
        <c:axId val="287102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065650"/>
        <c:crosses val="autoZero"/>
        <c:auto val="1"/>
        <c:lblOffset val="100"/>
        <c:tickLblSkip val="1"/>
        <c:noMultiLvlLbl val="0"/>
      </c:catAx>
      <c:valAx>
        <c:axId val="570656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Hectàrees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7102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825"/>
          <c:y val="0.36975"/>
          <c:w val="0.12775"/>
          <c:h val="0.3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Fruiters (2000-2016)</a:t>
            </a:r>
          </a:p>
        </c:rich>
      </c:tx>
      <c:layout>
        <c:manualLayout>
          <c:xMode val="factor"/>
          <c:yMode val="factor"/>
          <c:x val="-0.001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25"/>
          <c:y val="0.08425"/>
          <c:w val="0.94075"/>
          <c:h val="0.92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9933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Hoja1!$C$4:$S$4</c:f>
              <c:numCache/>
            </c:numRef>
          </c:cat>
          <c:val>
            <c:numRef>
              <c:f>Hoja1!$C$9:$S$9</c:f>
              <c:numCache/>
            </c:numRef>
          </c:val>
        </c:ser>
        <c:axId val="43828803"/>
        <c:axId val="58914908"/>
      </c:barChart>
      <c:catAx>
        <c:axId val="438288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914908"/>
        <c:crosses val="autoZero"/>
        <c:auto val="1"/>
        <c:lblOffset val="100"/>
        <c:tickLblSkip val="1"/>
        <c:noMultiLvlLbl val="0"/>
      </c:catAx>
      <c:valAx>
        <c:axId val="589149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Hectàrees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8288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18</xdr:col>
      <xdr:colOff>323850</xdr:colOff>
      <xdr:row>27</xdr:row>
      <xdr:rowOff>0</xdr:rowOff>
    </xdr:to>
    <xdr:graphicFrame>
      <xdr:nvGraphicFramePr>
        <xdr:cNvPr id="1" name="3 Gráfico"/>
        <xdr:cNvGraphicFramePr/>
      </xdr:nvGraphicFramePr>
      <xdr:xfrm>
        <a:off x="0" y="2562225"/>
        <a:ext cx="68770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47625</xdr:rowOff>
    </xdr:from>
    <xdr:to>
      <xdr:col>18</xdr:col>
      <xdr:colOff>323850</xdr:colOff>
      <xdr:row>47</xdr:row>
      <xdr:rowOff>171450</xdr:rowOff>
    </xdr:to>
    <xdr:graphicFrame>
      <xdr:nvGraphicFramePr>
        <xdr:cNvPr id="2" name="3 Gráfico"/>
        <xdr:cNvGraphicFramePr/>
      </xdr:nvGraphicFramePr>
      <xdr:xfrm>
        <a:off x="0" y="6410325"/>
        <a:ext cx="6877050" cy="3362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9525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zoomScalePageLayoutView="0" workbookViewId="0" topLeftCell="A1">
      <selection activeCell="U25" sqref="U25"/>
    </sheetView>
  </sheetViews>
  <sheetFormatPr defaultColWidth="11.421875" defaultRowHeight="15"/>
  <cols>
    <col min="1" max="1" width="7.8515625" style="0" bestFit="1" customWidth="1"/>
    <col min="2" max="2" width="10.421875" style="0" bestFit="1" customWidth="1"/>
    <col min="3" max="17" width="5.00390625" style="0" bestFit="1" customWidth="1"/>
    <col min="18" max="18" width="5.00390625" style="0" customWidth="1"/>
    <col min="19" max="19" width="5.00390625" style="0" bestFit="1" customWidth="1"/>
  </cols>
  <sheetData>
    <row r="1" spans="1:19" ht="63.7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ht="15.75">
      <c r="A2" s="10" t="s">
        <v>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ht="15">
      <c r="A4" s="2"/>
      <c r="B4" s="2"/>
      <c r="C4" s="3">
        <v>2000</v>
      </c>
      <c r="D4" s="3">
        <v>2001</v>
      </c>
      <c r="E4" s="3">
        <v>2002</v>
      </c>
      <c r="F4" s="3">
        <v>2003</v>
      </c>
      <c r="G4" s="3">
        <v>2004</v>
      </c>
      <c r="H4" s="3">
        <v>2005</v>
      </c>
      <c r="I4" s="3">
        <v>2006</v>
      </c>
      <c r="J4" s="3">
        <v>2007</v>
      </c>
      <c r="K4" s="3">
        <v>2008</v>
      </c>
      <c r="L4" s="3">
        <v>2009</v>
      </c>
      <c r="M4" s="3">
        <v>2010</v>
      </c>
      <c r="N4" s="3">
        <v>2011</v>
      </c>
      <c r="O4" s="3">
        <v>2012</v>
      </c>
      <c r="P4" s="3">
        <v>2013</v>
      </c>
      <c r="Q4" s="3">
        <v>2014</v>
      </c>
      <c r="R4" s="3">
        <v>2015</v>
      </c>
      <c r="S4" s="3">
        <v>2016</v>
      </c>
    </row>
    <row r="5" spans="1:19" ht="15">
      <c r="A5" s="8" t="s">
        <v>5</v>
      </c>
      <c r="B5" s="4" t="s">
        <v>0</v>
      </c>
      <c r="C5" s="5">
        <v>11</v>
      </c>
      <c r="D5" s="5">
        <v>11</v>
      </c>
      <c r="E5" s="5">
        <v>17</v>
      </c>
      <c r="F5" s="5">
        <v>12</v>
      </c>
      <c r="G5" s="5">
        <v>17</v>
      </c>
      <c r="H5" s="5">
        <v>23</v>
      </c>
      <c r="I5" s="5">
        <v>24</v>
      </c>
      <c r="J5" s="5">
        <v>64</v>
      </c>
      <c r="K5" s="5">
        <v>76</v>
      </c>
      <c r="L5" s="5">
        <v>83</v>
      </c>
      <c r="M5" s="5">
        <v>95</v>
      </c>
      <c r="N5" s="5">
        <v>130</v>
      </c>
      <c r="O5" s="5">
        <v>129</v>
      </c>
      <c r="P5" s="5">
        <v>134</v>
      </c>
      <c r="Q5" s="5">
        <v>135</v>
      </c>
      <c r="R5" s="5">
        <v>155</v>
      </c>
      <c r="S5" s="5">
        <v>147.38</v>
      </c>
    </row>
    <row r="6" spans="1:19" ht="15">
      <c r="A6" s="8"/>
      <c r="B6" s="4" t="s">
        <v>1</v>
      </c>
      <c r="C6" s="5">
        <v>9</v>
      </c>
      <c r="D6" s="5">
        <v>15</v>
      </c>
      <c r="E6" s="5">
        <v>16</v>
      </c>
      <c r="F6" s="5">
        <v>17</v>
      </c>
      <c r="G6" s="5">
        <v>9</v>
      </c>
      <c r="H6" s="5">
        <v>8</v>
      </c>
      <c r="I6" s="5">
        <v>12</v>
      </c>
      <c r="J6" s="5">
        <v>12</v>
      </c>
      <c r="K6" s="5">
        <v>22</v>
      </c>
      <c r="L6" s="5">
        <v>21</v>
      </c>
      <c r="M6" s="5">
        <v>21</v>
      </c>
      <c r="N6" s="5">
        <v>20</v>
      </c>
      <c r="O6" s="5">
        <v>22</v>
      </c>
      <c r="P6" s="5">
        <v>23.83</v>
      </c>
      <c r="Q6" s="5">
        <v>28</v>
      </c>
      <c r="R6" s="5">
        <v>56</v>
      </c>
      <c r="S6" s="5">
        <v>59.3</v>
      </c>
    </row>
    <row r="7" spans="1:19" ht="15">
      <c r="A7" s="8"/>
      <c r="B7" s="4" t="s">
        <v>2</v>
      </c>
      <c r="C7" s="5">
        <v>18</v>
      </c>
      <c r="D7" s="5">
        <v>37</v>
      </c>
      <c r="E7" s="5">
        <v>35</v>
      </c>
      <c r="F7" s="5">
        <v>50</v>
      </c>
      <c r="G7" s="5">
        <v>45</v>
      </c>
      <c r="H7" s="5">
        <v>51</v>
      </c>
      <c r="I7" s="5">
        <v>71</v>
      </c>
      <c r="J7" s="5">
        <v>77</v>
      </c>
      <c r="K7" s="5">
        <v>119</v>
      </c>
      <c r="L7" s="5">
        <v>167</v>
      </c>
      <c r="M7" s="5">
        <v>197</v>
      </c>
      <c r="N7" s="5">
        <v>211</v>
      </c>
      <c r="O7" s="5">
        <v>225</v>
      </c>
      <c r="P7" s="5">
        <v>243.11</v>
      </c>
      <c r="Q7" s="5">
        <v>265</v>
      </c>
      <c r="R7" s="5">
        <v>339</v>
      </c>
      <c r="S7" s="5">
        <v>524.55</v>
      </c>
    </row>
    <row r="8" spans="1:19" ht="15">
      <c r="A8" s="8"/>
      <c r="B8" s="4" t="s">
        <v>3</v>
      </c>
      <c r="C8" s="5">
        <v>20</v>
      </c>
      <c r="D8" s="5">
        <v>23</v>
      </c>
      <c r="E8" s="5">
        <v>29</v>
      </c>
      <c r="F8" s="5">
        <v>31</v>
      </c>
      <c r="G8" s="5">
        <v>31</v>
      </c>
      <c r="H8" s="5">
        <v>30</v>
      </c>
      <c r="I8" s="5">
        <v>30</v>
      </c>
      <c r="J8" s="5">
        <v>45</v>
      </c>
      <c r="K8" s="5">
        <v>48</v>
      </c>
      <c r="L8" s="5">
        <v>52</v>
      </c>
      <c r="M8" s="5">
        <v>53</v>
      </c>
      <c r="N8" s="5">
        <v>53</v>
      </c>
      <c r="O8" s="5">
        <v>68</v>
      </c>
      <c r="P8" s="5">
        <v>75.54</v>
      </c>
      <c r="Q8" s="5">
        <v>88</v>
      </c>
      <c r="R8" s="5">
        <v>124</v>
      </c>
      <c r="S8" s="5">
        <v>205.26</v>
      </c>
    </row>
    <row r="9" spans="1:19" ht="15">
      <c r="A9" s="8"/>
      <c r="B9" s="6" t="s">
        <v>4</v>
      </c>
      <c r="C9" s="7">
        <f aca="true" t="shared" si="0" ref="C9:L9">SUM(C5:C8)</f>
        <v>58</v>
      </c>
      <c r="D9" s="7">
        <f t="shared" si="0"/>
        <v>86</v>
      </c>
      <c r="E9" s="7">
        <f t="shared" si="0"/>
        <v>97</v>
      </c>
      <c r="F9" s="7">
        <f t="shared" si="0"/>
        <v>110</v>
      </c>
      <c r="G9" s="7">
        <f t="shared" si="0"/>
        <v>102</v>
      </c>
      <c r="H9" s="7">
        <f t="shared" si="0"/>
        <v>112</v>
      </c>
      <c r="I9" s="7">
        <f t="shared" si="0"/>
        <v>137</v>
      </c>
      <c r="J9" s="7">
        <f t="shared" si="0"/>
        <v>198</v>
      </c>
      <c r="K9" s="7">
        <f t="shared" si="0"/>
        <v>265</v>
      </c>
      <c r="L9" s="7">
        <f t="shared" si="0"/>
        <v>323</v>
      </c>
      <c r="M9" s="7">
        <f aca="true" t="shared" si="1" ref="M9:S9">SUM(M5:M8)</f>
        <v>366</v>
      </c>
      <c r="N9" s="7">
        <f t="shared" si="1"/>
        <v>414</v>
      </c>
      <c r="O9" s="7">
        <f t="shared" si="1"/>
        <v>444</v>
      </c>
      <c r="P9" s="7">
        <f t="shared" si="1"/>
        <v>476.48</v>
      </c>
      <c r="Q9" s="7">
        <f t="shared" si="1"/>
        <v>516</v>
      </c>
      <c r="R9" s="7">
        <f>SUM(R5:R8)</f>
        <v>674</v>
      </c>
      <c r="S9" s="7">
        <f>SUM(S5:S8)</f>
        <v>936.49</v>
      </c>
    </row>
    <row r="10" spans="3:18" ht="15.75"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</sheetData>
  <sheetProtection/>
  <mergeCells count="4">
    <mergeCell ref="A5:A9"/>
    <mergeCell ref="A1:S1"/>
    <mergeCell ref="A2:S2"/>
    <mergeCell ref="A3:S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 Palomino</cp:lastModifiedBy>
  <cp:lastPrinted>2017-03-13T15:21:19Z</cp:lastPrinted>
  <dcterms:created xsi:type="dcterms:W3CDTF">2010-05-13T08:00:37Z</dcterms:created>
  <dcterms:modified xsi:type="dcterms:W3CDTF">2017-03-13T15:27:34Z</dcterms:modified>
  <cp:category/>
  <cp:version/>
  <cp:contentType/>
  <cp:contentStatus/>
</cp:coreProperties>
</file>